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160" documentId="13_ncr:1_{B105710C-F353-47E1-B9F4-66AC1095C5F7}" xr6:coauthVersionLast="47" xr6:coauthVersionMax="47" xr10:uidLastSave="{5B136578-73A9-4CEE-B6F1-C718504E2FF8}"/>
  <bookViews>
    <workbookView xWindow="-110" yWindow="-110" windowWidth="25820" windowHeight="13900" xr2:uid="{00000000-000D-0000-FFFF-FFFF00000000}"/>
  </bookViews>
  <sheets>
    <sheet name="9-14-23" sheetId="1" r:id="rId1"/>
    <sheet name="Sheet2" sheetId="2" r:id="rId2"/>
    <sheet name="Sheet3" sheetId="3" r:id="rId3"/>
  </sheets>
  <definedNames>
    <definedName name="_xlnm.Print_Titles" localSheetId="0">'9-14-23'!$3:$3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4" i="1"/>
</calcChain>
</file>

<file path=xl/sharedStrings.xml><?xml version="1.0" encoding="utf-8"?>
<sst xmlns="http://schemas.openxmlformats.org/spreadsheetml/2006/main" count="35" uniqueCount="35">
  <si>
    <t>DATE</t>
  </si>
  <si>
    <t>NAME</t>
  </si>
  <si>
    <t>CONTRACT #</t>
  </si>
  <si>
    <t>ADDITIONAL INFO</t>
  </si>
  <si>
    <t>American Medical Response</t>
  </si>
  <si>
    <t>CLOSE DATE</t>
  </si>
  <si>
    <t>EMS/EMT - Emergency Medical Services</t>
  </si>
  <si>
    <t>Kit Carson County Memorial Hospital</t>
  </si>
  <si>
    <t>PPSC 23-338</t>
  </si>
  <si>
    <t xml:space="preserve">Manitou Springs Fire </t>
  </si>
  <si>
    <t xml:space="preserve">Southwest Teller County </t>
  </si>
  <si>
    <t>PPSC 25-006</t>
  </si>
  <si>
    <t>PPSC 25-055</t>
  </si>
  <si>
    <t>Cimarron Hills Fire Protection District</t>
  </si>
  <si>
    <t>PPSC 25-087</t>
  </si>
  <si>
    <t>City of Fountain Fire Dept.</t>
  </si>
  <si>
    <t>PPSC 25-101</t>
  </si>
  <si>
    <t>Security Fire Protection District</t>
  </si>
  <si>
    <t>PPSC 25-118</t>
  </si>
  <si>
    <t>Colorado Springs Fire Dept</t>
  </si>
  <si>
    <t>PPSC 25-130</t>
  </si>
  <si>
    <t>Stadium Medical Inc</t>
  </si>
  <si>
    <t>PPSC 25-149</t>
  </si>
  <si>
    <t>Apex Paramedics LLC</t>
  </si>
  <si>
    <t>PPSC 25-167</t>
  </si>
  <si>
    <t>PPSC 25-171</t>
  </si>
  <si>
    <t>Black Forest Fire &amp; Rescue</t>
  </si>
  <si>
    <t>PPSC 26-051</t>
  </si>
  <si>
    <t>Castle Rock Fire &amp; Rescue</t>
  </si>
  <si>
    <t>PPSC 26-055</t>
  </si>
  <si>
    <t>South Metro Fire Rescue Fire Protection District</t>
  </si>
  <si>
    <t>PPSC 26-074</t>
  </si>
  <si>
    <t>Ute Pass Regional Health Service District</t>
  </si>
  <si>
    <t>PPSC 25-128</t>
  </si>
  <si>
    <t>ALD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</si>
</sst>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5" xfId="0" applyFont="1" applyBorder="1"/>
    <xf numFmtId="0" fontId="0" fillId="0" borderId="5" xfId="0" applyBorder="1"/>
    <xf numFmtId="0" fontId="2" fillId="0" borderId="4" xfId="0" applyFont="1" applyBorder="1"/>
    <xf numFmtId="0" fontId="2" fillId="0" borderId="7" xfId="0" applyFont="1" applyBorder="1"/>
    <xf numFmtId="14" fontId="0" fillId="0" borderId="5" xfId="0" applyNumberFormat="1" applyBorder="1" applyAlignment="1">
      <alignment horizontal="left"/>
    </xf>
    <xf numFmtId="14" fontId="2" fillId="0" borderId="5" xfId="0" applyNumberFormat="1" applyFont="1" applyBorder="1" applyAlignment="1">
      <alignment horizontal="left"/>
    </xf>
    <xf numFmtId="14" fontId="2" fillId="0" borderId="6" xfId="0" applyNumberFormat="1" applyFont="1" applyBorder="1" applyAlignment="1">
      <alignment horizontal="left"/>
    </xf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showRuler="0" zoomScale="90" zoomScaleNormal="90" workbookViewId="0">
      <selection activeCell="A11" sqref="A11:XFD11"/>
    </sheetView>
  </sheetViews>
  <sheetFormatPr defaultRowHeight="15.5" x14ac:dyDescent="0.35"/>
  <cols>
    <col min="1" max="1" width="46.54296875" style="1" customWidth="1"/>
    <col min="2" max="2" width="18.26953125" style="1" customWidth="1"/>
    <col min="3" max="3" width="12.54296875" customWidth="1"/>
    <col min="4" max="4" width="24.7265625" customWidth="1"/>
    <col min="5" max="5" width="19.81640625" customWidth="1"/>
  </cols>
  <sheetData>
    <row r="1" spans="1:5" x14ac:dyDescent="0.35">
      <c r="A1" s="13" t="s">
        <v>34</v>
      </c>
    </row>
    <row r="2" spans="1:5" ht="16" thickBot="1" x14ac:dyDescent="0.4">
      <c r="A2" s="1" t="s">
        <v>6</v>
      </c>
    </row>
    <row r="3" spans="1:5" s="2" customFormat="1" x14ac:dyDescent="0.35">
      <c r="A3" s="3" t="s">
        <v>1</v>
      </c>
      <c r="B3" s="4" t="s">
        <v>2</v>
      </c>
      <c r="C3" s="4" t="s">
        <v>0</v>
      </c>
      <c r="D3" s="4" t="s">
        <v>3</v>
      </c>
      <c r="E3" s="5" t="s">
        <v>5</v>
      </c>
    </row>
    <row r="4" spans="1:5" s="1" customFormat="1" x14ac:dyDescent="0.35">
      <c r="A4" s="8" t="s">
        <v>4</v>
      </c>
      <c r="B4" s="6" t="s">
        <v>25</v>
      </c>
      <c r="C4" s="10">
        <v>45714</v>
      </c>
      <c r="D4" s="7"/>
      <c r="E4" s="12">
        <f>EDATE(C4,60)</f>
        <v>47540</v>
      </c>
    </row>
    <row r="5" spans="1:5" s="1" customFormat="1" x14ac:dyDescent="0.35">
      <c r="A5" s="8" t="s">
        <v>23</v>
      </c>
      <c r="B5" s="6" t="s">
        <v>24</v>
      </c>
      <c r="C5" s="10">
        <v>45712</v>
      </c>
      <c r="D5" s="7"/>
      <c r="E5" s="12">
        <f t="shared" ref="E5:E17" si="0">EDATE(C5,60)</f>
        <v>47538</v>
      </c>
    </row>
    <row r="6" spans="1:5" s="1" customFormat="1" x14ac:dyDescent="0.35">
      <c r="A6" s="8" t="s">
        <v>26</v>
      </c>
      <c r="B6" s="6" t="s">
        <v>27</v>
      </c>
      <c r="C6" s="10">
        <v>45950</v>
      </c>
      <c r="D6" s="7"/>
      <c r="E6" s="12">
        <f t="shared" si="0"/>
        <v>47776</v>
      </c>
    </row>
    <row r="7" spans="1:5" s="1" customFormat="1" x14ac:dyDescent="0.35">
      <c r="A7" s="8" t="s">
        <v>28</v>
      </c>
      <c r="B7" s="6" t="s">
        <v>29</v>
      </c>
      <c r="C7" s="10">
        <v>45954</v>
      </c>
      <c r="D7" s="7"/>
      <c r="E7" s="12">
        <f t="shared" si="0"/>
        <v>47780</v>
      </c>
    </row>
    <row r="8" spans="1:5" s="1" customFormat="1" x14ac:dyDescent="0.35">
      <c r="A8" s="8" t="s">
        <v>13</v>
      </c>
      <c r="B8" s="6" t="s">
        <v>14</v>
      </c>
      <c r="C8" s="10">
        <v>45629</v>
      </c>
      <c r="D8" s="7"/>
      <c r="E8" s="12">
        <f t="shared" si="0"/>
        <v>47455</v>
      </c>
    </row>
    <row r="9" spans="1:5" s="1" customFormat="1" x14ac:dyDescent="0.35">
      <c r="A9" s="8" t="s">
        <v>15</v>
      </c>
      <c r="B9" s="6" t="s">
        <v>16</v>
      </c>
      <c r="C9" s="10">
        <v>45707</v>
      </c>
      <c r="D9" s="7"/>
      <c r="E9" s="12">
        <f t="shared" si="0"/>
        <v>47533</v>
      </c>
    </row>
    <row r="10" spans="1:5" s="1" customFormat="1" x14ac:dyDescent="0.35">
      <c r="A10" s="8" t="s">
        <v>19</v>
      </c>
      <c r="B10" s="6" t="s">
        <v>20</v>
      </c>
      <c r="C10" s="10">
        <v>45678</v>
      </c>
      <c r="D10" s="7"/>
      <c r="E10" s="12">
        <f t="shared" si="0"/>
        <v>47504</v>
      </c>
    </row>
    <row r="11" spans="1:5" s="1" customFormat="1" x14ac:dyDescent="0.35">
      <c r="A11" s="8" t="s">
        <v>7</v>
      </c>
      <c r="B11" s="6" t="s">
        <v>8</v>
      </c>
      <c r="C11" s="10">
        <v>45079</v>
      </c>
      <c r="D11" s="7"/>
      <c r="E11" s="12">
        <f t="shared" si="0"/>
        <v>46906</v>
      </c>
    </row>
    <row r="12" spans="1:5" s="1" customFormat="1" x14ac:dyDescent="0.35">
      <c r="A12" s="9" t="s">
        <v>9</v>
      </c>
      <c r="B12" s="6" t="s">
        <v>12</v>
      </c>
      <c r="C12" s="10">
        <v>45559</v>
      </c>
      <c r="D12" s="7"/>
      <c r="E12" s="12">
        <f t="shared" si="0"/>
        <v>47385</v>
      </c>
    </row>
    <row r="13" spans="1:5" s="1" customFormat="1" x14ac:dyDescent="0.35">
      <c r="A13" s="9" t="s">
        <v>17</v>
      </c>
      <c r="B13" s="6" t="s">
        <v>18</v>
      </c>
      <c r="C13" s="10">
        <v>45645</v>
      </c>
      <c r="D13" s="7"/>
      <c r="E13" s="12">
        <f t="shared" si="0"/>
        <v>47471</v>
      </c>
    </row>
    <row r="14" spans="1:5" s="1" customFormat="1" x14ac:dyDescent="0.35">
      <c r="A14" s="9" t="s">
        <v>30</v>
      </c>
      <c r="B14" s="6" t="s">
        <v>31</v>
      </c>
      <c r="C14" s="10">
        <v>46001</v>
      </c>
      <c r="D14" s="7"/>
      <c r="E14" s="12">
        <f t="shared" si="0"/>
        <v>47827</v>
      </c>
    </row>
    <row r="15" spans="1:5" s="1" customFormat="1" x14ac:dyDescent="0.35">
      <c r="A15" s="9" t="s">
        <v>10</v>
      </c>
      <c r="B15" s="6" t="s">
        <v>11</v>
      </c>
      <c r="C15" s="10">
        <v>45492</v>
      </c>
      <c r="D15" s="7"/>
      <c r="E15" s="12">
        <f t="shared" si="0"/>
        <v>47318</v>
      </c>
    </row>
    <row r="16" spans="1:5" s="1" customFormat="1" x14ac:dyDescent="0.35">
      <c r="A16" s="9" t="s">
        <v>21</v>
      </c>
      <c r="B16" s="6" t="s">
        <v>22</v>
      </c>
      <c r="C16" s="10">
        <v>45700</v>
      </c>
      <c r="D16" s="7"/>
      <c r="E16" s="12">
        <f t="shared" si="0"/>
        <v>47526</v>
      </c>
    </row>
    <row r="17" spans="1:5" x14ac:dyDescent="0.35">
      <c r="A17" s="6" t="s">
        <v>32</v>
      </c>
      <c r="B17" s="6" t="s">
        <v>33</v>
      </c>
      <c r="C17" s="11">
        <v>45818</v>
      </c>
      <c r="D17" s="6"/>
      <c r="E17" s="12">
        <f t="shared" si="0"/>
        <v>47644</v>
      </c>
    </row>
  </sheetData>
  <sortState xmlns:xlrd2="http://schemas.microsoft.com/office/spreadsheetml/2017/richdata2" ref="A8:E17">
    <sortCondition ref="A17"/>
  </sortState>
  <printOptions gridLines="1"/>
  <pageMargins left="0.25" right="0.25" top="0.75" bottom="0.75" header="0.3" footer="0.3"/>
  <pageSetup orientation="landscape" r:id="rId1"/>
  <headerFooter>
    <oddHeader>&amp;C&amp;"-,Bold"&amp;14EMS/EMT - EMERGENCY MEDICAL SERVICES/TECHS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24F29C-DD27-4991-8202-EFEA31E1FD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81D0D1-097F-4FBF-88F4-08BA798443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73D206-EAB7-43F3-85B0-1F701A53231B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9-14-23</vt:lpstr>
      <vt:lpstr>Sheet2</vt:lpstr>
      <vt:lpstr>Sheet3</vt:lpstr>
      <vt:lpstr>'9-14-23'!Print_Titles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Del Valle, Angel</cp:lastModifiedBy>
  <cp:lastPrinted>2023-09-14T21:52:32Z</cp:lastPrinted>
  <dcterms:created xsi:type="dcterms:W3CDTF">2009-07-17T21:56:07Z</dcterms:created>
  <dcterms:modified xsi:type="dcterms:W3CDTF">2026-08-21T15:00:23Z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