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764" documentId="13_ncr:1_{D2516E6F-A8A5-4165-A1F7-A2D4300D7390}" xr6:coauthVersionLast="47" xr6:coauthVersionMax="47" xr10:uidLastSave="{5E59A476-130C-4E5E-B9A9-7ECA79BE6D24}"/>
  <bookViews>
    <workbookView xWindow="-110" yWindow="-110" windowWidth="25820" windowHeight="13900" xr2:uid="{00000000-000D-0000-FFFF-FFFF00000000}"/>
  </bookViews>
  <sheets>
    <sheet name="8.29.2023" sheetId="1" r:id="rId1"/>
    <sheet name="Sheet2" sheetId="2" r:id="rId2"/>
    <sheet name="Sheet3" sheetId="3" r:id="rId3"/>
  </sheets>
  <definedNames>
    <definedName name="_xlnm.Print_Titles" localSheetId="0">'8.29.2023'!$3:$3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4" i="1"/>
</calcChain>
</file>

<file path=xl/sharedStrings.xml><?xml version="1.0" encoding="utf-8"?>
<sst xmlns="http://schemas.openxmlformats.org/spreadsheetml/2006/main" count="139" uniqueCount="138">
  <si>
    <t>CUA - Culinary Arts Program</t>
  </si>
  <si>
    <t>NAME</t>
  </si>
  <si>
    <t>CONTRACT #</t>
  </si>
  <si>
    <t>DATE</t>
  </si>
  <si>
    <t>ADDITIONAL INFO</t>
  </si>
  <si>
    <t>CLOSE DATE</t>
  </si>
  <si>
    <t>AffoGatto Coffee</t>
  </si>
  <si>
    <t>PPSC 26-105</t>
  </si>
  <si>
    <t>Boards and Barrels Bistro &amp; Whiskey House</t>
  </si>
  <si>
    <t>PPSC 26-126</t>
  </si>
  <si>
    <t>Boonzaaijer's Dutch Bakery</t>
  </si>
  <si>
    <t>PPSC 24-250</t>
  </si>
  <si>
    <t>Broadmoor Hotel</t>
  </si>
  <si>
    <t>PPSC 24-100</t>
  </si>
  <si>
    <t>CA LE, LLC</t>
  </si>
  <si>
    <t>PPCC 21-142</t>
  </si>
  <si>
    <t>Cacao Chemistry</t>
  </si>
  <si>
    <t>PPCC 21-146</t>
  </si>
  <si>
    <t>Cakes By Marie</t>
  </si>
  <si>
    <t>PPSC 24-145</t>
  </si>
  <si>
    <t>Castle Pines Gold Club</t>
  </si>
  <si>
    <t>PPSC 23-229</t>
  </si>
  <si>
    <t>Cheyenne Mountain Zoo</t>
  </si>
  <si>
    <t>PPSC 23-250</t>
  </si>
  <si>
    <t>Cheyenne Shadows Golf Club</t>
  </si>
  <si>
    <t>PPCC 22-009</t>
  </si>
  <si>
    <t>Cheyenne Mountain Resort</t>
  </si>
  <si>
    <t>PPSC 24-176</t>
  </si>
  <si>
    <t>Crafton's Summit Sourdough</t>
  </si>
  <si>
    <t>PPSC 26-194</t>
  </si>
  <si>
    <t>Crossroads Turning Point</t>
  </si>
  <si>
    <t>PPSC 26-066</t>
  </si>
  <si>
    <t>Crumbl Cookies</t>
  </si>
  <si>
    <t>PPSC 25-145</t>
  </si>
  <si>
    <t>Crumbl</t>
  </si>
  <si>
    <t>PPSC 24-261</t>
  </si>
  <si>
    <t>Delicias Baker</t>
  </si>
  <si>
    <t>PPCC 21-169</t>
  </si>
  <si>
    <t>Dining and Hospitality Services at UCCS</t>
  </si>
  <si>
    <t>PPSC 22-188</t>
  </si>
  <si>
    <t>Doce GF Patisserie</t>
  </si>
  <si>
    <t>PPSC 26-102</t>
  </si>
  <si>
    <t>Dos Santos Tacos</t>
  </si>
  <si>
    <t>PPSC 26-005</t>
  </si>
  <si>
    <t>Dozo Sushi</t>
  </si>
  <si>
    <t>PPCC 21-203</t>
  </si>
  <si>
    <t xml:space="preserve">Ephemera  </t>
  </si>
  <si>
    <t>PPSC 24-029</t>
  </si>
  <si>
    <t>Four by Brother Luck</t>
  </si>
  <si>
    <t>PPCC 22-124</t>
  </si>
  <si>
    <t>Fremont Provisions</t>
  </si>
  <si>
    <t>PPSC 23-244</t>
  </si>
  <si>
    <t>Healthcare Resort</t>
  </si>
  <si>
    <t>PPSC 24-165</t>
  </si>
  <si>
    <t>Hideaway Inn &amp; Conference Center</t>
  </si>
  <si>
    <t>PPCC 22-202</t>
  </si>
  <si>
    <t>Hilton Garden Inn</t>
  </si>
  <si>
    <t>PPSC 26-164</t>
  </si>
  <si>
    <t>Homa at Kinship Landing</t>
  </si>
  <si>
    <t>PPCC 21-178</t>
  </si>
  <si>
    <t>Icing on the Cake</t>
  </si>
  <si>
    <t>PPSC 25-215</t>
  </si>
  <si>
    <t>Kneaders Bakery &amp; Café</t>
  </si>
  <si>
    <t>PPCC 21-163</t>
  </si>
  <si>
    <t>Little Tykes</t>
  </si>
  <si>
    <t>PPCC 21-165</t>
  </si>
  <si>
    <t>Luchal's</t>
  </si>
  <si>
    <t>PPSC 23-025</t>
  </si>
  <si>
    <t>McGinty's Wood Oven Pub</t>
  </si>
  <si>
    <t>PPSC 24-146</t>
  </si>
  <si>
    <t>Mulligans</t>
  </si>
  <si>
    <t>PPCC 21-167</t>
  </si>
  <si>
    <t>Nature's Start Bread Company</t>
  </si>
  <si>
    <t>Nothing Bundt Cakes</t>
  </si>
  <si>
    <t>PPSC 23-049</t>
  </si>
  <si>
    <t>Parry's Pizza &amp; Tap House</t>
  </si>
  <si>
    <t>PPCC 22-143</t>
  </si>
  <si>
    <t>Pinery North &amp; Garden of the Gods Catering</t>
  </si>
  <si>
    <t>PPSC 23-151</t>
  </si>
  <si>
    <t>Poor Richard's Restaurant</t>
  </si>
  <si>
    <t>Ranch Foods Direct</t>
  </si>
  <si>
    <t>PPSC 23-039</t>
  </si>
  <si>
    <t>Roadhouse Cinemas</t>
  </si>
  <si>
    <t>PPCC 22-113</t>
  </si>
  <si>
    <t>Rocky Mountain Chocolate Factory</t>
  </si>
  <si>
    <t>PPSC 25-243</t>
  </si>
  <si>
    <t>Roy's Crew BBQ</t>
  </si>
  <si>
    <t>PPSC 24-160</t>
  </si>
  <si>
    <t>Sacred Grounds Café</t>
  </si>
  <si>
    <t>PPSC 25-203</t>
  </si>
  <si>
    <t>Scheels</t>
  </si>
  <si>
    <t>PPCC 26-109</t>
  </si>
  <si>
    <t>Seven Branches Bakery</t>
  </si>
  <si>
    <t>PPSC 24-253</t>
  </si>
  <si>
    <t>Silver Key Senior Services</t>
  </si>
  <si>
    <t>PPSC 23-157</t>
  </si>
  <si>
    <t>Silver Key</t>
  </si>
  <si>
    <t>PPCC 22-125</t>
  </si>
  <si>
    <t>Stone Creek of Flying Horse</t>
  </si>
  <si>
    <t>PPSC 23-031</t>
  </si>
  <si>
    <t>Tequila Village Mexican Cuisine</t>
  </si>
  <si>
    <t>PPSC 25-238</t>
  </si>
  <si>
    <t>The Cliff House at Pikes Peak</t>
  </si>
  <si>
    <t>PPCC 22-118</t>
  </si>
  <si>
    <t>The Country Club at Woodmoor</t>
  </si>
  <si>
    <t>PPSC 25-132</t>
  </si>
  <si>
    <t>The Cupcake Doctor</t>
  </si>
  <si>
    <t>PPSC 23-048</t>
  </si>
  <si>
    <t>The French Kitchen</t>
  </si>
  <si>
    <t>PPSC 24-136</t>
  </si>
  <si>
    <t>The Grove</t>
  </si>
  <si>
    <t>PPSC 24-179</t>
  </si>
  <si>
    <t>The SSA Group</t>
  </si>
  <si>
    <t>PPSC 23-094</t>
  </si>
  <si>
    <t>The Union Cuisine</t>
  </si>
  <si>
    <t>PPCC 21-319</t>
  </si>
  <si>
    <t>The Warehouse Restaurant</t>
  </si>
  <si>
    <t>PPSC 26-182</t>
  </si>
  <si>
    <t>The Wobbly Olive</t>
  </si>
  <si>
    <t>PPSC 26-111</t>
  </si>
  <si>
    <t>Toasted Bistro</t>
  </si>
  <si>
    <t>PPSC 24-235</t>
  </si>
  <si>
    <t>UC Health Grandview</t>
  </si>
  <si>
    <t>PPCC 21-164</t>
  </si>
  <si>
    <t>Urban Egg</t>
  </si>
  <si>
    <t>PPSC 24-217</t>
  </si>
  <si>
    <t>Uva Wine Bar</t>
  </si>
  <si>
    <t>PPSC 23-129</t>
  </si>
  <si>
    <t>Wayfinder Coffee CO</t>
  </si>
  <si>
    <t>PPCC 22-120</t>
  </si>
  <si>
    <t>Welte Education Center</t>
  </si>
  <si>
    <t>PPCC 21-162</t>
  </si>
  <si>
    <t>Wines of Colorado</t>
  </si>
  <si>
    <t>PPSC 26-195</t>
  </si>
  <si>
    <t>PPSC 27-062</t>
  </si>
  <si>
    <t>Great Wolf Lodge</t>
  </si>
  <si>
    <t>PPSC 27-072</t>
  </si>
  <si>
    <t>ALD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</si>
</sst>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14" fontId="0" fillId="0" borderId="5" xfId="0" applyNumberFormat="1" applyBorder="1"/>
    <xf numFmtId="0" fontId="0" fillId="0" borderId="5" xfId="0" applyBorder="1"/>
    <xf numFmtId="0" fontId="0" fillId="0" borderId="4" xfId="0" applyBorder="1"/>
    <xf numFmtId="0" fontId="3" fillId="0" borderId="0" xfId="0" applyFont="1"/>
    <xf numFmtId="14" fontId="0" fillId="0" borderId="0" xfId="0" applyNumberFormat="1"/>
    <xf numFmtId="0" fontId="5" fillId="0" borderId="0" xfId="0" applyFont="1"/>
    <xf numFmtId="14" fontId="3" fillId="0" borderId="0" xfId="0" applyNumberFormat="1" applyFont="1"/>
    <xf numFmtId="14" fontId="1" fillId="0" borderId="3" xfId="0" applyNumberFormat="1" applyFont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/>
    <xf numFmtId="0" fontId="8" fillId="0" borderId="5" xfId="0" applyFont="1" applyBorder="1"/>
    <xf numFmtId="14" fontId="0" fillId="0" borderId="5" xfId="0" applyNumberFormat="1" applyBorder="1" applyAlignment="1">
      <alignment horizontal="left"/>
    </xf>
    <xf numFmtId="14" fontId="2" fillId="0" borderId="5" xfId="0" applyNumberFormat="1" applyFont="1" applyBorder="1" applyAlignment="1">
      <alignment horizontal="left"/>
    </xf>
    <xf numFmtId="14" fontId="8" fillId="0" borderId="5" xfId="0" applyNumberFormat="1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4" fontId="0" fillId="0" borderId="9" xfId="0" applyNumberFormat="1" applyBorder="1" applyAlignment="1">
      <alignment horizontal="left"/>
    </xf>
    <xf numFmtId="14" fontId="7" fillId="0" borderId="5" xfId="0" applyNumberFormat="1" applyFont="1" applyBorder="1" applyAlignment="1">
      <alignment horizontal="left"/>
    </xf>
    <xf numFmtId="0" fontId="7" fillId="0" borderId="6" xfId="0" applyFont="1" applyBorder="1"/>
    <xf numFmtId="0" fontId="7" fillId="0" borderId="7" xfId="0" applyFont="1" applyBorder="1"/>
    <xf numFmtId="14" fontId="8" fillId="0" borderId="7" xfId="0" applyNumberFormat="1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14" fontId="0" fillId="0" borderId="7" xfId="0" applyNumberFormat="1" applyBorder="1" applyAlignment="1">
      <alignment horizontal="left"/>
    </xf>
    <xf numFmtId="0" fontId="8" fillId="0" borderId="7" xfId="0" applyFont="1" applyBorder="1"/>
    <xf numFmtId="0" fontId="6" fillId="0" borderId="0" xfId="0" applyFont="1"/>
    <xf numFmtId="0" fontId="2" fillId="0" borderId="1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14" fontId="0" fillId="0" borderId="8" xfId="0" applyNumberFormat="1" applyBorder="1" applyAlignment="1">
      <alignment horizontal="left"/>
    </xf>
    <xf numFmtId="0" fontId="2" fillId="0" borderId="11" xfId="0" applyFont="1" applyBorder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9"/>
  <sheetViews>
    <sheetView tabSelected="1" showRuler="0" zoomScaleNormal="100" workbookViewId="0">
      <selection activeCell="A69" sqref="A69"/>
    </sheetView>
  </sheetViews>
  <sheetFormatPr defaultRowHeight="14.5" x14ac:dyDescent="0.35"/>
  <cols>
    <col min="1" max="1" width="46.54296875" customWidth="1"/>
    <col min="2" max="2" width="18.26953125" customWidth="1"/>
    <col min="3" max="3" width="12.54296875" customWidth="1"/>
    <col min="4" max="4" width="24.7265625" customWidth="1"/>
    <col min="5" max="5" width="19.81640625" style="11" customWidth="1"/>
  </cols>
  <sheetData>
    <row r="1" spans="1:5" x14ac:dyDescent="0.35">
      <c r="A1" s="36" t="s">
        <v>137</v>
      </c>
      <c r="B1" s="10"/>
    </row>
    <row r="2" spans="1:5" s="10" customFormat="1" ht="15" thickBot="1" x14ac:dyDescent="0.4">
      <c r="A2" s="10" t="s">
        <v>0</v>
      </c>
      <c r="E2" s="13"/>
    </row>
    <row r="3" spans="1:5" s="2" customFormat="1" ht="15.5" x14ac:dyDescent="0.35">
      <c r="A3" s="3" t="s">
        <v>1</v>
      </c>
      <c r="B3" s="4" t="s">
        <v>2</v>
      </c>
      <c r="C3" s="4" t="s">
        <v>3</v>
      </c>
      <c r="D3" s="4" t="s">
        <v>4</v>
      </c>
      <c r="E3" s="14" t="s">
        <v>5</v>
      </c>
    </row>
    <row r="4" spans="1:5" s="2" customFormat="1" ht="15.5" x14ac:dyDescent="0.35">
      <c r="A4" s="32" t="s">
        <v>6</v>
      </c>
      <c r="B4" s="33" t="s">
        <v>7</v>
      </c>
      <c r="C4" s="34">
        <v>46051</v>
      </c>
      <c r="D4" s="21"/>
      <c r="E4" s="22">
        <f>EDATE(C4,60)</f>
        <v>47877</v>
      </c>
    </row>
    <row r="5" spans="1:5" s="2" customFormat="1" ht="15.5" x14ac:dyDescent="0.35">
      <c r="A5" s="32" t="s">
        <v>8</v>
      </c>
      <c r="B5" s="33" t="s">
        <v>9</v>
      </c>
      <c r="C5" s="34">
        <v>46065</v>
      </c>
      <c r="D5" s="21"/>
      <c r="E5" s="22">
        <f t="shared" ref="E5:E68" si="0">EDATE(C5,60)</f>
        <v>47891</v>
      </c>
    </row>
    <row r="6" spans="1:5" s="2" customFormat="1" ht="15.5" x14ac:dyDescent="0.35">
      <c r="A6" s="5" t="s">
        <v>10</v>
      </c>
      <c r="B6" s="6" t="s">
        <v>11</v>
      </c>
      <c r="C6" s="18">
        <v>45442</v>
      </c>
      <c r="D6" s="21"/>
      <c r="E6" s="22">
        <f t="shared" si="0"/>
        <v>47268</v>
      </c>
    </row>
    <row r="7" spans="1:5" s="1" customFormat="1" ht="15.5" x14ac:dyDescent="0.35">
      <c r="A7" s="5" t="s">
        <v>12</v>
      </c>
      <c r="B7" s="6" t="s">
        <v>13</v>
      </c>
      <c r="C7" s="18">
        <v>45236</v>
      </c>
      <c r="D7" s="8"/>
      <c r="E7" s="22">
        <f t="shared" si="0"/>
        <v>47063</v>
      </c>
    </row>
    <row r="8" spans="1:5" s="1" customFormat="1" ht="15.5" x14ac:dyDescent="0.35">
      <c r="A8" s="5" t="s">
        <v>14</v>
      </c>
      <c r="B8" s="6" t="s">
        <v>15</v>
      </c>
      <c r="C8" s="18">
        <v>44208</v>
      </c>
      <c r="D8" s="8"/>
      <c r="E8" s="22">
        <f t="shared" si="0"/>
        <v>46034</v>
      </c>
    </row>
    <row r="9" spans="1:5" s="1" customFormat="1" ht="15.5" x14ac:dyDescent="0.35">
      <c r="A9" s="5" t="s">
        <v>16</v>
      </c>
      <c r="B9" s="6" t="s">
        <v>17</v>
      </c>
      <c r="C9" s="18">
        <v>44217</v>
      </c>
      <c r="D9" s="8"/>
      <c r="E9" s="22">
        <f t="shared" si="0"/>
        <v>46043</v>
      </c>
    </row>
    <row r="10" spans="1:5" s="1" customFormat="1" ht="15.5" x14ac:dyDescent="0.35">
      <c r="A10" s="5" t="s">
        <v>18</v>
      </c>
      <c r="B10" s="6" t="s">
        <v>19</v>
      </c>
      <c r="C10" s="18">
        <v>45304</v>
      </c>
      <c r="D10" s="8"/>
      <c r="E10" s="22">
        <f t="shared" si="0"/>
        <v>47131</v>
      </c>
    </row>
    <row r="11" spans="1:5" s="1" customFormat="1" ht="15.5" x14ac:dyDescent="0.35">
      <c r="A11" s="5" t="s">
        <v>20</v>
      </c>
      <c r="B11" s="6" t="s">
        <v>21</v>
      </c>
      <c r="C11" s="18">
        <v>45036</v>
      </c>
      <c r="D11" s="8"/>
      <c r="E11" s="22">
        <f t="shared" si="0"/>
        <v>46863</v>
      </c>
    </row>
    <row r="12" spans="1:5" s="1" customFormat="1" ht="15.5" x14ac:dyDescent="0.35">
      <c r="A12" s="5" t="s">
        <v>22</v>
      </c>
      <c r="B12" s="6" t="s">
        <v>23</v>
      </c>
      <c r="C12" s="18">
        <v>45058</v>
      </c>
      <c r="D12" s="8"/>
      <c r="E12" s="22">
        <f t="shared" si="0"/>
        <v>46885</v>
      </c>
    </row>
    <row r="13" spans="1:5" s="1" customFormat="1" ht="15.5" x14ac:dyDescent="0.35">
      <c r="A13" s="5" t="s">
        <v>24</v>
      </c>
      <c r="B13" s="6" t="s">
        <v>25</v>
      </c>
      <c r="C13" s="18">
        <v>44400</v>
      </c>
      <c r="D13" s="8"/>
      <c r="E13" s="22">
        <f t="shared" si="0"/>
        <v>46226</v>
      </c>
    </row>
    <row r="14" spans="1:5" ht="15.5" x14ac:dyDescent="0.35">
      <c r="A14" s="6" t="s">
        <v>26</v>
      </c>
      <c r="B14" s="6" t="s">
        <v>27</v>
      </c>
      <c r="C14" s="18">
        <v>45331</v>
      </c>
      <c r="D14" s="8"/>
      <c r="E14" s="22">
        <f t="shared" si="0"/>
        <v>47158</v>
      </c>
    </row>
    <row r="15" spans="1:5" ht="15.5" x14ac:dyDescent="0.35">
      <c r="A15" s="35" t="s">
        <v>28</v>
      </c>
      <c r="B15" s="6" t="s">
        <v>29</v>
      </c>
      <c r="C15" s="18">
        <v>46169</v>
      </c>
      <c r="D15" s="8"/>
      <c r="E15" s="22">
        <f t="shared" si="0"/>
        <v>47995</v>
      </c>
    </row>
    <row r="16" spans="1:5" ht="15.5" x14ac:dyDescent="0.35">
      <c r="A16" s="5" t="s">
        <v>30</v>
      </c>
      <c r="B16" s="6" t="s">
        <v>31</v>
      </c>
      <c r="C16" s="18">
        <v>45978</v>
      </c>
      <c r="D16" s="8"/>
      <c r="E16" s="22">
        <f t="shared" si="0"/>
        <v>47804</v>
      </c>
    </row>
    <row r="17" spans="1:5" ht="15.5" x14ac:dyDescent="0.35">
      <c r="A17" s="5" t="s">
        <v>32</v>
      </c>
      <c r="B17" s="6" t="s">
        <v>33</v>
      </c>
      <c r="C17" s="18">
        <v>45693</v>
      </c>
      <c r="D17" s="8"/>
      <c r="E17" s="22">
        <f t="shared" si="0"/>
        <v>47519</v>
      </c>
    </row>
    <row r="18" spans="1:5" ht="15.5" x14ac:dyDescent="0.35">
      <c r="A18" s="5" t="s">
        <v>34</v>
      </c>
      <c r="B18" s="6" t="s">
        <v>35</v>
      </c>
      <c r="C18" s="18">
        <v>45468</v>
      </c>
      <c r="D18" s="8"/>
      <c r="E18" s="22">
        <f t="shared" si="0"/>
        <v>47294</v>
      </c>
    </row>
    <row r="19" spans="1:5" ht="15.5" x14ac:dyDescent="0.35">
      <c r="A19" s="5" t="s">
        <v>36</v>
      </c>
      <c r="B19" s="6" t="s">
        <v>37</v>
      </c>
      <c r="C19" s="19">
        <v>44238</v>
      </c>
      <c r="D19" s="6"/>
      <c r="E19" s="22">
        <f t="shared" si="0"/>
        <v>46064</v>
      </c>
    </row>
    <row r="20" spans="1:5" ht="15.5" x14ac:dyDescent="0.35">
      <c r="A20" s="5" t="s">
        <v>38</v>
      </c>
      <c r="B20" s="6" t="s">
        <v>39</v>
      </c>
      <c r="C20" s="19">
        <v>44776</v>
      </c>
      <c r="D20" s="6"/>
      <c r="E20" s="22">
        <f t="shared" si="0"/>
        <v>46602</v>
      </c>
    </row>
    <row r="21" spans="1:5" ht="15.5" x14ac:dyDescent="0.35">
      <c r="A21" s="5" t="s">
        <v>40</v>
      </c>
      <c r="B21" s="6" t="s">
        <v>41</v>
      </c>
      <c r="C21" s="19">
        <v>46048</v>
      </c>
      <c r="D21" s="6"/>
      <c r="E21" s="22">
        <f t="shared" si="0"/>
        <v>47874</v>
      </c>
    </row>
    <row r="22" spans="1:5" ht="15.5" x14ac:dyDescent="0.35">
      <c r="A22" s="5" t="s">
        <v>42</v>
      </c>
      <c r="B22" s="6" t="s">
        <v>43</v>
      </c>
      <c r="C22" s="19">
        <v>45845</v>
      </c>
      <c r="D22" s="6"/>
      <c r="E22" s="22">
        <f t="shared" si="0"/>
        <v>47671</v>
      </c>
    </row>
    <row r="23" spans="1:5" ht="15.5" x14ac:dyDescent="0.35">
      <c r="A23" s="5" t="s">
        <v>44</v>
      </c>
      <c r="B23" s="6" t="s">
        <v>45</v>
      </c>
      <c r="C23" s="19">
        <v>44294</v>
      </c>
      <c r="D23" s="8"/>
      <c r="E23" s="22">
        <f t="shared" si="0"/>
        <v>46120</v>
      </c>
    </row>
    <row r="24" spans="1:5" s="12" customFormat="1" ht="15.5" x14ac:dyDescent="0.35">
      <c r="A24" s="15" t="s">
        <v>46</v>
      </c>
      <c r="B24" s="16" t="s">
        <v>47</v>
      </c>
      <c r="C24" s="20">
        <v>45161</v>
      </c>
      <c r="D24" s="17"/>
      <c r="E24" s="22">
        <f t="shared" si="0"/>
        <v>46988</v>
      </c>
    </row>
    <row r="25" spans="1:5" ht="15.5" x14ac:dyDescent="0.35">
      <c r="A25" s="5" t="s">
        <v>48</v>
      </c>
      <c r="B25" s="6" t="s">
        <v>49</v>
      </c>
      <c r="C25" s="18">
        <v>44566</v>
      </c>
      <c r="D25" s="6"/>
      <c r="E25" s="22">
        <f t="shared" si="0"/>
        <v>46392</v>
      </c>
    </row>
    <row r="26" spans="1:5" ht="15.5" x14ac:dyDescent="0.35">
      <c r="A26" s="5" t="s">
        <v>50</v>
      </c>
      <c r="B26" s="6" t="s">
        <v>51</v>
      </c>
      <c r="C26" s="18">
        <v>45055</v>
      </c>
      <c r="D26" s="6"/>
      <c r="E26" s="22">
        <f t="shared" si="0"/>
        <v>46882</v>
      </c>
    </row>
    <row r="27" spans="1:5" ht="15.5" x14ac:dyDescent="0.35">
      <c r="A27" s="35" t="s">
        <v>135</v>
      </c>
      <c r="B27" s="6" t="s">
        <v>136</v>
      </c>
      <c r="C27" s="18">
        <v>46254</v>
      </c>
      <c r="D27" s="6"/>
      <c r="E27" s="22">
        <f t="shared" si="0"/>
        <v>48080</v>
      </c>
    </row>
    <row r="28" spans="1:5" ht="15.5" x14ac:dyDescent="0.35">
      <c r="A28" s="6" t="s">
        <v>52</v>
      </c>
      <c r="B28" s="6" t="s">
        <v>53</v>
      </c>
      <c r="C28" s="18">
        <v>45324</v>
      </c>
      <c r="D28" s="8"/>
      <c r="E28" s="22">
        <f t="shared" si="0"/>
        <v>47151</v>
      </c>
    </row>
    <row r="29" spans="1:5" ht="15.5" x14ac:dyDescent="0.35">
      <c r="A29" s="5" t="s">
        <v>54</v>
      </c>
      <c r="B29" s="6" t="s">
        <v>55</v>
      </c>
      <c r="C29" s="18">
        <v>44685</v>
      </c>
      <c r="D29" s="8"/>
      <c r="E29" s="22">
        <f t="shared" si="0"/>
        <v>46511</v>
      </c>
    </row>
    <row r="30" spans="1:5" ht="15.5" x14ac:dyDescent="0.35">
      <c r="A30" s="5" t="s">
        <v>56</v>
      </c>
      <c r="B30" s="6" t="s">
        <v>57</v>
      </c>
      <c r="C30" s="18">
        <v>46127</v>
      </c>
      <c r="D30" s="8"/>
      <c r="E30" s="22">
        <f t="shared" si="0"/>
        <v>47953</v>
      </c>
    </row>
    <row r="31" spans="1:5" ht="15.5" x14ac:dyDescent="0.35">
      <c r="A31" s="5" t="s">
        <v>58</v>
      </c>
      <c r="B31" s="6" t="s">
        <v>59</v>
      </c>
      <c r="C31" s="18">
        <v>44259</v>
      </c>
      <c r="D31" s="8"/>
      <c r="E31" s="22">
        <f t="shared" si="0"/>
        <v>46085</v>
      </c>
    </row>
    <row r="32" spans="1:5" x14ac:dyDescent="0.35">
      <c r="A32" s="9" t="s">
        <v>60</v>
      </c>
      <c r="B32" s="8" t="s">
        <v>61</v>
      </c>
      <c r="C32" s="18">
        <v>45782</v>
      </c>
      <c r="D32" s="8"/>
      <c r="E32" s="22">
        <f t="shared" si="0"/>
        <v>47608</v>
      </c>
    </row>
    <row r="33" spans="1:5" ht="15.5" x14ac:dyDescent="0.35">
      <c r="A33" s="5" t="s">
        <v>62</v>
      </c>
      <c r="B33" s="6" t="s">
        <v>63</v>
      </c>
      <c r="C33" s="18">
        <v>44236</v>
      </c>
      <c r="D33" s="8"/>
      <c r="E33" s="22">
        <f t="shared" si="0"/>
        <v>46062</v>
      </c>
    </row>
    <row r="34" spans="1:5" ht="15.5" x14ac:dyDescent="0.35">
      <c r="A34" s="5" t="s">
        <v>64</v>
      </c>
      <c r="B34" s="6" t="s">
        <v>65</v>
      </c>
      <c r="C34" s="19">
        <v>44316</v>
      </c>
      <c r="D34" s="6"/>
      <c r="E34" s="22">
        <f t="shared" si="0"/>
        <v>46142</v>
      </c>
    </row>
    <row r="35" spans="1:5" s="12" customFormat="1" ht="15.5" x14ac:dyDescent="0.35">
      <c r="A35" s="15" t="s">
        <v>66</v>
      </c>
      <c r="B35" s="16" t="s">
        <v>67</v>
      </c>
      <c r="C35" s="23">
        <v>44790</v>
      </c>
      <c r="D35" s="16"/>
      <c r="E35" s="22">
        <f t="shared" si="0"/>
        <v>46616</v>
      </c>
    </row>
    <row r="36" spans="1:5" ht="15.5" x14ac:dyDescent="0.35">
      <c r="A36" s="6" t="s">
        <v>68</v>
      </c>
      <c r="B36" s="6" t="s">
        <v>69</v>
      </c>
      <c r="C36" s="18">
        <v>45306</v>
      </c>
      <c r="D36" s="8"/>
      <c r="E36" s="22">
        <f t="shared" si="0"/>
        <v>47133</v>
      </c>
    </row>
    <row r="37" spans="1:5" ht="15.5" x14ac:dyDescent="0.35">
      <c r="A37" s="5" t="s">
        <v>70</v>
      </c>
      <c r="B37" s="6" t="s">
        <v>71</v>
      </c>
      <c r="C37" s="18">
        <v>44236</v>
      </c>
      <c r="D37" s="8"/>
      <c r="E37" s="22">
        <f t="shared" si="0"/>
        <v>46062</v>
      </c>
    </row>
    <row r="38" spans="1:5" ht="15.5" x14ac:dyDescent="0.35">
      <c r="A38" s="5" t="s">
        <v>72</v>
      </c>
      <c r="B38" s="6" t="s">
        <v>134</v>
      </c>
      <c r="C38" s="18">
        <v>46244</v>
      </c>
      <c r="D38" s="8"/>
      <c r="E38" s="22">
        <f t="shared" si="0"/>
        <v>48070</v>
      </c>
    </row>
    <row r="39" spans="1:5" s="12" customFormat="1" ht="15.5" x14ac:dyDescent="0.35">
      <c r="A39" s="15" t="s">
        <v>73</v>
      </c>
      <c r="B39" s="16" t="s">
        <v>74</v>
      </c>
      <c r="C39" s="20">
        <v>44825</v>
      </c>
      <c r="D39" s="17"/>
      <c r="E39" s="22">
        <f t="shared" si="0"/>
        <v>46651</v>
      </c>
    </row>
    <row r="40" spans="1:5" ht="15.5" x14ac:dyDescent="0.35">
      <c r="A40" s="5" t="s">
        <v>75</v>
      </c>
      <c r="B40" s="6" t="s">
        <v>76</v>
      </c>
      <c r="C40" s="18">
        <v>44588</v>
      </c>
      <c r="D40" s="8"/>
      <c r="E40" s="22">
        <f t="shared" si="0"/>
        <v>46414</v>
      </c>
    </row>
    <row r="41" spans="1:5" ht="15.5" x14ac:dyDescent="0.35">
      <c r="A41" s="5" t="s">
        <v>77</v>
      </c>
      <c r="B41" s="6" t="s">
        <v>78</v>
      </c>
      <c r="C41" s="19">
        <v>44958</v>
      </c>
      <c r="D41" s="8"/>
      <c r="E41" s="22">
        <f t="shared" si="0"/>
        <v>46784</v>
      </c>
    </row>
    <row r="42" spans="1:5" ht="15.5" x14ac:dyDescent="0.35">
      <c r="A42" s="5" t="s">
        <v>79</v>
      </c>
      <c r="B42" s="6" t="s">
        <v>35</v>
      </c>
      <c r="C42" s="18">
        <v>45456</v>
      </c>
      <c r="D42" s="8"/>
      <c r="E42" s="22">
        <f t="shared" si="0"/>
        <v>47282</v>
      </c>
    </row>
    <row r="43" spans="1:5" s="12" customFormat="1" ht="15.5" x14ac:dyDescent="0.35">
      <c r="A43" s="15" t="s">
        <v>80</v>
      </c>
      <c r="B43" s="16" t="s">
        <v>81</v>
      </c>
      <c r="C43" s="20">
        <v>44825</v>
      </c>
      <c r="D43" s="17"/>
      <c r="E43" s="22">
        <f t="shared" si="0"/>
        <v>46651</v>
      </c>
    </row>
    <row r="44" spans="1:5" ht="15.5" x14ac:dyDescent="0.35">
      <c r="A44" s="5" t="s">
        <v>82</v>
      </c>
      <c r="B44" s="6" t="s">
        <v>83</v>
      </c>
      <c r="C44" s="18">
        <v>44536</v>
      </c>
      <c r="D44" s="7"/>
      <c r="E44" s="22">
        <f t="shared" si="0"/>
        <v>46362</v>
      </c>
    </row>
    <row r="45" spans="1:5" ht="15.5" x14ac:dyDescent="0.35">
      <c r="A45" s="5" t="s">
        <v>84</v>
      </c>
      <c r="B45" s="6" t="s">
        <v>85</v>
      </c>
      <c r="C45" s="18">
        <v>45810</v>
      </c>
      <c r="D45" s="7"/>
      <c r="E45" s="22">
        <f t="shared" si="0"/>
        <v>47636</v>
      </c>
    </row>
    <row r="46" spans="1:5" ht="15.5" x14ac:dyDescent="0.35">
      <c r="A46" s="6" t="s">
        <v>86</v>
      </c>
      <c r="B46" s="6" t="s">
        <v>87</v>
      </c>
      <c r="C46" s="18">
        <v>45324</v>
      </c>
      <c r="D46" s="8"/>
      <c r="E46" s="22">
        <f t="shared" si="0"/>
        <v>47151</v>
      </c>
    </row>
    <row r="47" spans="1:5" ht="15.5" x14ac:dyDescent="0.35">
      <c r="A47" s="5" t="s">
        <v>88</v>
      </c>
      <c r="B47" s="6" t="s">
        <v>89</v>
      </c>
      <c r="C47" s="18">
        <v>45763</v>
      </c>
      <c r="D47" s="7"/>
      <c r="E47" s="22">
        <f t="shared" si="0"/>
        <v>47589</v>
      </c>
    </row>
    <row r="48" spans="1:5" ht="15.5" x14ac:dyDescent="0.35">
      <c r="A48" s="5" t="s">
        <v>90</v>
      </c>
      <c r="B48" s="6" t="s">
        <v>91</v>
      </c>
      <c r="C48" s="18">
        <v>46055</v>
      </c>
      <c r="D48" s="8"/>
      <c r="E48" s="22">
        <f t="shared" si="0"/>
        <v>47881</v>
      </c>
    </row>
    <row r="49" spans="1:5" ht="15.5" x14ac:dyDescent="0.35">
      <c r="A49" s="5" t="s">
        <v>92</v>
      </c>
      <c r="B49" s="6" t="s">
        <v>93</v>
      </c>
      <c r="C49" s="18">
        <v>45442</v>
      </c>
      <c r="D49" s="8"/>
      <c r="E49" s="22">
        <f t="shared" si="0"/>
        <v>47268</v>
      </c>
    </row>
    <row r="50" spans="1:5" ht="15.5" x14ac:dyDescent="0.35">
      <c r="A50" s="5" t="s">
        <v>94</v>
      </c>
      <c r="B50" s="6" t="s">
        <v>95</v>
      </c>
      <c r="C50" s="18">
        <v>44953</v>
      </c>
      <c r="D50" s="8"/>
      <c r="E50" s="22">
        <f t="shared" si="0"/>
        <v>46779</v>
      </c>
    </row>
    <row r="51" spans="1:5" ht="15.5" x14ac:dyDescent="0.35">
      <c r="A51" s="5" t="s">
        <v>96</v>
      </c>
      <c r="B51" s="6" t="s">
        <v>97</v>
      </c>
      <c r="C51" s="18">
        <v>44566</v>
      </c>
      <c r="D51" s="8"/>
      <c r="E51" s="22">
        <f t="shared" si="0"/>
        <v>46392</v>
      </c>
    </row>
    <row r="52" spans="1:5" s="12" customFormat="1" ht="15.5" x14ac:dyDescent="0.35">
      <c r="A52" s="15" t="s">
        <v>98</v>
      </c>
      <c r="B52" s="16" t="s">
        <v>99</v>
      </c>
      <c r="C52" s="20">
        <v>44820</v>
      </c>
      <c r="D52" s="17"/>
      <c r="E52" s="22">
        <f t="shared" si="0"/>
        <v>46646</v>
      </c>
    </row>
    <row r="53" spans="1:5" s="12" customFormat="1" ht="15.5" x14ac:dyDescent="0.35">
      <c r="A53" s="24" t="s">
        <v>100</v>
      </c>
      <c r="B53" s="25" t="s">
        <v>101</v>
      </c>
      <c r="C53" s="26">
        <v>45804</v>
      </c>
      <c r="D53" s="17"/>
      <c r="E53" s="22">
        <f t="shared" si="0"/>
        <v>47630</v>
      </c>
    </row>
    <row r="54" spans="1:5" ht="15.5" x14ac:dyDescent="0.35">
      <c r="A54" s="27" t="s">
        <v>102</v>
      </c>
      <c r="B54" s="28" t="s">
        <v>103</v>
      </c>
      <c r="C54" s="29">
        <v>44546</v>
      </c>
      <c r="D54" s="8"/>
      <c r="E54" s="22">
        <f t="shared" si="0"/>
        <v>46372</v>
      </c>
    </row>
    <row r="55" spans="1:5" ht="15.5" x14ac:dyDescent="0.35">
      <c r="A55" s="27" t="s">
        <v>104</v>
      </c>
      <c r="B55" s="28" t="s">
        <v>105</v>
      </c>
      <c r="C55" s="29">
        <v>45680</v>
      </c>
      <c r="D55" s="8"/>
      <c r="E55" s="22">
        <f t="shared" si="0"/>
        <v>47506</v>
      </c>
    </row>
    <row r="56" spans="1:5" s="12" customFormat="1" ht="15.5" x14ac:dyDescent="0.35">
      <c r="A56" s="24" t="s">
        <v>106</v>
      </c>
      <c r="B56" s="25" t="s">
        <v>107</v>
      </c>
      <c r="C56" s="26">
        <v>44830</v>
      </c>
      <c r="D56" s="30"/>
      <c r="E56" s="22">
        <f t="shared" si="0"/>
        <v>46656</v>
      </c>
    </row>
    <row r="57" spans="1:5" ht="15.5" x14ac:dyDescent="0.35">
      <c r="A57" s="5" t="s">
        <v>108</v>
      </c>
      <c r="B57" s="6" t="s">
        <v>109</v>
      </c>
      <c r="C57" s="18">
        <v>45294</v>
      </c>
      <c r="D57" s="6"/>
      <c r="E57" s="22">
        <f t="shared" si="0"/>
        <v>47121</v>
      </c>
    </row>
    <row r="58" spans="1:5" ht="15.5" x14ac:dyDescent="0.35">
      <c r="A58" s="6" t="s">
        <v>110</v>
      </c>
      <c r="B58" s="6" t="s">
        <v>111</v>
      </c>
      <c r="C58" s="18">
        <v>45331</v>
      </c>
      <c r="D58" s="8"/>
      <c r="E58" s="22">
        <f t="shared" si="0"/>
        <v>47158</v>
      </c>
    </row>
    <row r="59" spans="1:5" ht="15.5" x14ac:dyDescent="0.35">
      <c r="A59" s="5" t="s">
        <v>112</v>
      </c>
      <c r="B59" s="6" t="s">
        <v>113</v>
      </c>
      <c r="C59" s="18">
        <v>44872</v>
      </c>
      <c r="D59" s="8"/>
      <c r="E59" s="22">
        <f t="shared" si="0"/>
        <v>46698</v>
      </c>
    </row>
    <row r="60" spans="1:5" ht="15.5" x14ac:dyDescent="0.35">
      <c r="A60" s="5" t="s">
        <v>114</v>
      </c>
      <c r="B60" s="6" t="s">
        <v>115</v>
      </c>
      <c r="C60" s="18">
        <v>44312</v>
      </c>
      <c r="D60" s="8"/>
      <c r="E60" s="22">
        <f t="shared" si="0"/>
        <v>46138</v>
      </c>
    </row>
    <row r="61" spans="1:5" ht="15.5" x14ac:dyDescent="0.35">
      <c r="A61" s="27" t="s">
        <v>116</v>
      </c>
      <c r="B61" s="28" t="s">
        <v>117</v>
      </c>
      <c r="C61" s="29">
        <v>46146</v>
      </c>
      <c r="D61" s="8"/>
      <c r="E61" s="22">
        <f t="shared" si="0"/>
        <v>47972</v>
      </c>
    </row>
    <row r="62" spans="1:5" ht="15.5" x14ac:dyDescent="0.35">
      <c r="A62" s="27" t="s">
        <v>118</v>
      </c>
      <c r="B62" s="28" t="s">
        <v>119</v>
      </c>
      <c r="C62" s="29">
        <v>46066</v>
      </c>
      <c r="D62" s="8"/>
      <c r="E62" s="22">
        <f t="shared" si="0"/>
        <v>47892</v>
      </c>
    </row>
    <row r="63" spans="1:5" s="12" customFormat="1" ht="15.5" x14ac:dyDescent="0.35">
      <c r="A63" s="24" t="s">
        <v>120</v>
      </c>
      <c r="B63" s="25" t="s">
        <v>121</v>
      </c>
      <c r="C63" s="26">
        <v>45408</v>
      </c>
      <c r="D63" s="8"/>
      <c r="E63" s="22">
        <f t="shared" si="0"/>
        <v>47234</v>
      </c>
    </row>
    <row r="64" spans="1:5" ht="15.5" x14ac:dyDescent="0.35">
      <c r="A64" s="5" t="s">
        <v>122</v>
      </c>
      <c r="B64" s="6" t="s">
        <v>123</v>
      </c>
      <c r="C64" s="18">
        <v>44236</v>
      </c>
      <c r="D64" s="8"/>
      <c r="E64" s="22">
        <f t="shared" si="0"/>
        <v>46062</v>
      </c>
    </row>
    <row r="65" spans="1:5" ht="15.5" x14ac:dyDescent="0.35">
      <c r="A65" s="5" t="s">
        <v>124</v>
      </c>
      <c r="B65" s="6" t="s">
        <v>125</v>
      </c>
      <c r="C65" s="18">
        <v>45373</v>
      </c>
      <c r="D65" s="8"/>
      <c r="E65" s="22">
        <f t="shared" si="0"/>
        <v>47199</v>
      </c>
    </row>
    <row r="66" spans="1:5" s="31" customFormat="1" ht="15.5" x14ac:dyDescent="0.35">
      <c r="A66" s="15" t="s">
        <v>126</v>
      </c>
      <c r="B66" s="16" t="s">
        <v>127</v>
      </c>
      <c r="C66" s="20">
        <v>44930</v>
      </c>
      <c r="D66" s="17"/>
      <c r="E66" s="22">
        <f t="shared" si="0"/>
        <v>46756</v>
      </c>
    </row>
    <row r="67" spans="1:5" ht="15.5" x14ac:dyDescent="0.35">
      <c r="A67" s="5" t="s">
        <v>128</v>
      </c>
      <c r="B67" s="6" t="s">
        <v>129</v>
      </c>
      <c r="C67" s="18">
        <v>44550</v>
      </c>
      <c r="D67" s="7"/>
      <c r="E67" s="22">
        <f t="shared" si="0"/>
        <v>46376</v>
      </c>
    </row>
    <row r="68" spans="1:5" ht="15.5" x14ac:dyDescent="0.35">
      <c r="A68" s="6" t="s">
        <v>130</v>
      </c>
      <c r="B68" s="6" t="s">
        <v>131</v>
      </c>
      <c r="C68" s="18">
        <v>44236</v>
      </c>
      <c r="D68" s="8"/>
      <c r="E68" s="22">
        <f t="shared" si="0"/>
        <v>46062</v>
      </c>
    </row>
    <row r="69" spans="1:5" ht="15.5" x14ac:dyDescent="0.35">
      <c r="A69" s="35" t="s">
        <v>132</v>
      </c>
      <c r="B69" s="6" t="s">
        <v>133</v>
      </c>
      <c r="C69" s="18">
        <v>46227</v>
      </c>
      <c r="D69" s="8"/>
      <c r="E69" s="22">
        <f t="shared" ref="E69" si="1">EDATE(C69,60)</f>
        <v>48053</v>
      </c>
    </row>
  </sheetData>
  <phoneticPr fontId="4" type="noConversion"/>
  <printOptions gridLines="1"/>
  <pageMargins left="0.25" right="0.25" top="0.75" bottom="0.75" header="0.3" footer="0.3"/>
  <pageSetup orientation="landscape" r:id="rId1"/>
  <headerFooter>
    <oddHeader>&amp;C&amp;"-,Bold"&amp;14CUA - CULINARY ARTS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58997B-4E66-4662-BADB-42A323DDC9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109859-E9A6-41D4-9F09-007CB7151D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8279DF-8689-4EF0-BBB8-81930BB45A0B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8.29.2023</vt:lpstr>
      <vt:lpstr>Sheet2</vt:lpstr>
      <vt:lpstr>Sheet3</vt:lpstr>
      <vt:lpstr>'8.29.2023'!Print_Titles</vt:lpstr>
    </vt:vector>
  </TitlesOfParts>
  <Manager/>
  <Company>Pikes Peak Community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hurrell</dc:creator>
  <cp:keywords/>
  <dc:description/>
  <cp:lastModifiedBy>Del Valle, Angel</cp:lastModifiedBy>
  <cp:revision/>
  <dcterms:created xsi:type="dcterms:W3CDTF">2009-07-17T21:56:07Z</dcterms:created>
  <dcterms:modified xsi:type="dcterms:W3CDTF">2026-08-21T15:07:31Z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